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se\Desktop\QCTS-Coordenação\"/>
    </mc:Choice>
  </mc:AlternateContent>
  <xr:revisionPtr revIDLastSave="0" documentId="13_ncr:1_{ACF8D463-1C0F-4275-B1E8-34E07A638FFA}" xr6:coauthVersionLast="47" xr6:coauthVersionMax="47" xr10:uidLastSave="{00000000-0000-0000-0000-000000000000}"/>
  <bookViews>
    <workbookView xWindow="-108" yWindow="-108" windowWidth="23256" windowHeight="12576" xr2:uid="{DE05CA45-859B-4473-84A6-BBEF83AC2A9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C14" i="1" l="1"/>
  <c r="D14" i="1"/>
  <c r="E14" i="1"/>
  <c r="F14" i="1"/>
  <c r="B14" i="1"/>
  <c r="G14" i="1" l="1"/>
</calcChain>
</file>

<file path=xl/sharedStrings.xml><?xml version="1.0" encoding="utf-8"?>
<sst xmlns="http://schemas.openxmlformats.org/spreadsheetml/2006/main" count="24" uniqueCount="24">
  <si>
    <t>Demandas</t>
  </si>
  <si>
    <t>MATERIAL DE CONSUMO</t>
  </si>
  <si>
    <r>
      <t xml:space="preserve">AUXÍLIO FINANCEIRO A ESTUDANTES (Diárias) </t>
    </r>
    <r>
      <rPr>
        <b/>
        <sz val="8"/>
        <color rgb="FFFF0000"/>
        <rFont val="Calibri"/>
        <family val="2"/>
        <scheme val="minor"/>
      </rPr>
      <t>* NÃO PROVISIONAR PARA PESQUISADORES DE PÓS- DOUTORADO</t>
    </r>
  </si>
  <si>
    <r>
      <t xml:space="preserve">AUXÍLIO FINANCEIRO A PESQUISADORES (DOCENTES, COLABORADOR EVENTUAL) - Diárias </t>
    </r>
    <r>
      <rPr>
        <b/>
        <sz val="8"/>
        <color rgb="FFFF0000"/>
        <rFont val="Calibri"/>
        <family val="2"/>
        <scheme val="minor"/>
      </rPr>
      <t xml:space="preserve">* NÃO PROVISIONAR PARA PESQUISADORES DE PÓS- DOUTORADO E NEM PARA TÉCNICOS ADMINISTRATIVOS </t>
    </r>
    <r>
      <rPr>
        <b/>
        <sz val="8"/>
        <color theme="1"/>
        <rFont val="Calibri"/>
        <family val="2"/>
        <scheme val="minor"/>
      </rPr>
      <t xml:space="preserve">
</t>
    </r>
  </si>
  <si>
    <t>PASSAGENS</t>
  </si>
  <si>
    <t>SERVIÇOS - PJ</t>
  </si>
  <si>
    <t>Manutenção Equipamento MEV (Ricardo Galdino)</t>
  </si>
  <si>
    <t>Manutenção Equipamento FRX (Christiane Arruda)</t>
  </si>
  <si>
    <t>Manutenção de RMN (Alessandro Rodrigues)</t>
  </si>
  <si>
    <t>Reunião Química-CAPES</t>
  </si>
  <si>
    <t>Diárias (geral: reserva)</t>
  </si>
  <si>
    <t>soma</t>
  </si>
  <si>
    <t>valor total</t>
  </si>
  <si>
    <t>23089.012904/2022-74</t>
  </si>
  <si>
    <t>Processo Sei</t>
  </si>
  <si>
    <t>Milton Alexandre Cardoso  (Fábio) (congresso de 4 dias)</t>
  </si>
  <si>
    <t>Isabela Santos Lopes (Lilia) (congreso de 3 dias)</t>
  </si>
  <si>
    <t>Diárias Giulia Gonçalves (Luciano) (congresso de 3 dias)</t>
  </si>
  <si>
    <t>Diárias Guilherme Jaroque (Luciano) (congresso de 3 dias)</t>
  </si>
  <si>
    <t xml:space="preserve"> Diárias Congresso William Martini (Diogo Pellosi) (congresso de 4 dias)</t>
  </si>
  <si>
    <t>Diárias Congresso Rebeca R Rodrigues (Laura Peres) (congresso de 4 dias)</t>
  </si>
  <si>
    <t>Diárias José Hérilis Carnaúba (Fábio Simões) (congresso de 4 dias)</t>
  </si>
  <si>
    <t>TOTAL SOMADO</t>
  </si>
  <si>
    <t>ORÇAMENTO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</si>
</sst>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44" fontId="0" fillId="5" borderId="1" xfId="0" applyNumberFormat="1" applyFill="1" applyBorder="1" applyAlignment="1">
      <alignment horizontal="left"/>
    </xf>
    <xf numFmtId="44" fontId="0" fillId="5" borderId="2" xfId="0" applyNumberFormat="1" applyFill="1" applyBorder="1"/>
    <xf numFmtId="4" fontId="0" fillId="5" borderId="2" xfId="0" applyNumberFormat="1" applyFill="1" applyBorder="1"/>
    <xf numFmtId="0" fontId="0" fillId="4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4" borderId="3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4" fontId="0" fillId="3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44" fontId="0" fillId="8" borderId="1" xfId="0" applyNumberFormat="1" applyFill="1" applyBorder="1" applyAlignment="1">
      <alignment horizontal="left"/>
    </xf>
    <xf numFmtId="0" fontId="6" fillId="8" borderId="1" xfId="1" applyFill="1" applyBorder="1"/>
    <xf numFmtId="0" fontId="0" fillId="8" borderId="0" xfId="0" applyFill="1"/>
    <xf numFmtId="0" fontId="0" fillId="8" borderId="1" xfId="0" applyFill="1" applyBorder="1"/>
    <xf numFmtId="44" fontId="0" fillId="8" borderId="1" xfId="0" applyNumberFormat="1" applyFill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i.unifesp.br/sei/controlador.php?acao=arvore_visualizar&amp;acao_origem=procedimento_visualizar&amp;id_procedimento=1209593&amp;infra_sistema=100000100&amp;infra_unidade_atual=110000710&amp;infra_hash=8a6d7316851b0333991f0603aa7931f7f7cf31400951a8a2a864186c55f167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0230-685C-4DC5-A4AD-EB3C40294E5A}">
  <dimension ref="A1:H15"/>
  <sheetViews>
    <sheetView tabSelected="1" workbookViewId="0">
      <selection activeCell="C18" sqref="C18"/>
    </sheetView>
  </sheetViews>
  <sheetFormatPr defaultRowHeight="14.4" x14ac:dyDescent="0.3"/>
  <cols>
    <col min="1" max="1" width="63.77734375" customWidth="1"/>
    <col min="2" max="2" width="26.6640625" customWidth="1"/>
    <col min="3" max="3" width="49.88671875" customWidth="1"/>
    <col min="4" max="4" width="22.88671875" customWidth="1"/>
    <col min="5" max="5" width="16" customWidth="1"/>
    <col min="6" max="6" width="14.109375" customWidth="1"/>
    <col min="7" max="7" width="25.88671875" customWidth="1"/>
  </cols>
  <sheetData>
    <row r="1" spans="1:8" ht="81.599999999999994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3" t="s">
        <v>14</v>
      </c>
    </row>
    <row r="2" spans="1:8" x14ac:dyDescent="0.3">
      <c r="A2" s="15" t="s">
        <v>19</v>
      </c>
      <c r="B2" s="16"/>
      <c r="C2" s="17">
        <v>1226.25</v>
      </c>
      <c r="D2" s="6"/>
      <c r="E2" s="6"/>
      <c r="F2" s="6"/>
      <c r="G2" s="14"/>
    </row>
    <row r="3" spans="1:8" x14ac:dyDescent="0.3">
      <c r="A3" s="18" t="s">
        <v>20</v>
      </c>
      <c r="B3" s="19"/>
      <c r="C3" s="19">
        <v>1226.25</v>
      </c>
      <c r="D3" s="7"/>
      <c r="E3" s="7"/>
      <c r="F3" s="7"/>
      <c r="G3" s="14"/>
    </row>
    <row r="4" spans="1:8" s="23" customFormat="1" x14ac:dyDescent="0.3">
      <c r="A4" s="20" t="s">
        <v>6</v>
      </c>
      <c r="B4" s="21"/>
      <c r="C4" s="21"/>
      <c r="D4" s="21"/>
      <c r="E4" s="21"/>
      <c r="F4" s="21">
        <v>10125</v>
      </c>
      <c r="G4" s="22" t="s">
        <v>13</v>
      </c>
    </row>
    <row r="5" spans="1:8" s="23" customFormat="1" x14ac:dyDescent="0.3">
      <c r="A5" s="20" t="s">
        <v>7</v>
      </c>
      <c r="B5" s="21">
        <v>4383</v>
      </c>
      <c r="C5" s="21"/>
      <c r="D5" s="21"/>
      <c r="E5" s="21"/>
      <c r="F5" s="21">
        <v>11597</v>
      </c>
      <c r="G5" s="24"/>
    </row>
    <row r="6" spans="1:8" s="23" customFormat="1" x14ac:dyDescent="0.3">
      <c r="A6" s="20" t="s">
        <v>8</v>
      </c>
      <c r="B6" s="21"/>
      <c r="C6" s="21"/>
      <c r="D6" s="21"/>
      <c r="E6" s="21"/>
      <c r="F6" s="21">
        <v>5944</v>
      </c>
      <c r="G6" s="24"/>
    </row>
    <row r="7" spans="1:8" x14ac:dyDescent="0.3">
      <c r="A7" s="18" t="s">
        <v>21</v>
      </c>
      <c r="B7" s="7"/>
      <c r="C7" s="19">
        <v>1226.25</v>
      </c>
      <c r="D7" s="7"/>
      <c r="E7" s="7"/>
      <c r="F7" s="7"/>
      <c r="G7" s="14"/>
    </row>
    <row r="8" spans="1:8" x14ac:dyDescent="0.3">
      <c r="A8" s="18" t="s">
        <v>17</v>
      </c>
      <c r="B8" s="7"/>
      <c r="C8" s="19">
        <v>960</v>
      </c>
      <c r="D8" s="7"/>
      <c r="E8" s="7"/>
      <c r="F8" s="7"/>
      <c r="G8" s="14"/>
    </row>
    <row r="9" spans="1:8" x14ac:dyDescent="0.3">
      <c r="A9" s="18" t="s">
        <v>18</v>
      </c>
      <c r="B9" s="7"/>
      <c r="C9" s="19">
        <v>960</v>
      </c>
      <c r="D9" s="7"/>
      <c r="E9" s="7"/>
      <c r="F9" s="7"/>
      <c r="G9" s="14"/>
    </row>
    <row r="10" spans="1:8" x14ac:dyDescent="0.3">
      <c r="A10" s="18" t="s">
        <v>16</v>
      </c>
      <c r="B10" s="7"/>
      <c r="C10" s="19">
        <v>960</v>
      </c>
      <c r="D10" s="7"/>
      <c r="E10" s="7"/>
      <c r="F10" s="7"/>
      <c r="G10" s="14"/>
    </row>
    <row r="11" spans="1:8" x14ac:dyDescent="0.3">
      <c r="A11" s="18" t="s">
        <v>15</v>
      </c>
      <c r="B11" s="7"/>
      <c r="C11" s="19">
        <v>1226.25</v>
      </c>
      <c r="D11" s="7"/>
      <c r="E11" s="7"/>
      <c r="F11" s="7"/>
      <c r="G11" s="14"/>
    </row>
    <row r="12" spans="1:8" s="23" customFormat="1" x14ac:dyDescent="0.3">
      <c r="A12" s="20" t="s">
        <v>9</v>
      </c>
      <c r="B12" s="25"/>
      <c r="C12" s="25"/>
      <c r="D12" s="25">
        <v>640</v>
      </c>
      <c r="E12" s="25">
        <v>1500</v>
      </c>
      <c r="F12" s="25"/>
      <c r="G12" s="24"/>
    </row>
    <row r="13" spans="1:8" x14ac:dyDescent="0.3">
      <c r="A13" s="11" t="s">
        <v>10</v>
      </c>
      <c r="B13" s="8"/>
      <c r="C13" s="8"/>
      <c r="D13" s="8"/>
      <c r="E13" s="8"/>
      <c r="F13" s="9"/>
      <c r="G13" s="14"/>
    </row>
    <row r="14" spans="1:8" x14ac:dyDescent="0.3">
      <c r="A14" s="10" t="s">
        <v>22</v>
      </c>
      <c r="B14" s="5">
        <f>SUM(B2:B13)</f>
        <v>4383</v>
      </c>
      <c r="C14" s="5">
        <f t="shared" ref="C14:F14" si="0">SUM(C2:C13)</f>
        <v>7785</v>
      </c>
      <c r="D14" s="5">
        <f t="shared" si="0"/>
        <v>640</v>
      </c>
      <c r="E14" s="5">
        <f t="shared" si="0"/>
        <v>1500</v>
      </c>
      <c r="F14" s="12">
        <f t="shared" si="0"/>
        <v>27666</v>
      </c>
      <c r="G14" s="4">
        <f>SUM(B14:F14)</f>
        <v>41974</v>
      </c>
      <c r="H14" s="4" t="s">
        <v>11</v>
      </c>
    </row>
    <row r="15" spans="1:8" x14ac:dyDescent="0.3">
      <c r="A15" s="5" t="s">
        <v>23</v>
      </c>
      <c r="B15" s="5">
        <v>4383</v>
      </c>
      <c r="C15" s="5">
        <v>7785</v>
      </c>
      <c r="D15" s="5">
        <v>640</v>
      </c>
      <c r="E15" s="5">
        <v>1500</v>
      </c>
      <c r="F15" s="5">
        <v>27666</v>
      </c>
      <c r="G15" s="4">
        <f>SUM(B15:F15)</f>
        <v>41974</v>
      </c>
      <c r="H15" s="4" t="s">
        <v>12</v>
      </c>
    </row>
  </sheetData>
  <hyperlinks>
    <hyperlink ref="G4" r:id="rId1" display="https://sei.unifesp.br/sei/controlador.php?acao=arvore_visualizar&amp;acao_origem=procedimento_visualizar&amp;id_procedimento=1209593&amp;infra_sistema=100000100&amp;infra_unidade_atual=110000710&amp;infra_hash=8a6d7316851b0333991f0603aa7931f7f7cf31400951a8a2a864186c55f167f6" xr:uid="{25743D84-3FC5-4227-9A13-A4DAAE7E1E13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Caseli</dc:creator>
  <cp:lastModifiedBy>Luciano Caseli</cp:lastModifiedBy>
  <dcterms:created xsi:type="dcterms:W3CDTF">2022-05-06T16:06:11Z</dcterms:created>
  <dcterms:modified xsi:type="dcterms:W3CDTF">2022-08-15T13:23:21Z</dcterms:modified>
</cp:coreProperties>
</file>